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<sst xmlns="http://schemas.openxmlformats.org/spreadsheetml/2006/main" count="491" uniqueCount="347">
  <si>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</si>
  <si>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</si>
  <si>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</si>
  <si>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</si>
  <si>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</si>
  <si>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</si>
  <si>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</si>
  <si>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</si>
  <si>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</si>
  <si>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</si>
  <si>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</si>
  <si>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</si>
  <si>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</si>
  <si>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</si>
  <si>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</si>
  <si>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</si>
  <si>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</si>
  <si>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</si>
  <si>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</si>
  <si>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</si>
  <si>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</si>
  <si>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</si>
  <si>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</si>
  <si>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</si>
  <si>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</si>
  <si>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</si>
  <si>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</si>
  <si>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</si>
  <si>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</si>
  <si>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</si>
  <si>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</si>
  <si>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</si>
  <si>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</si>
  <si>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</si>
  <si>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</si>
  <si>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</si>
  <si>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</si>
  <si>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</si>
  <si>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</si>
  <si>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</si>
  <si>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</si>
  <si>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</si>
  <si>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</si>
  <si>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</si>
  <si>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</si>
  <si>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</si>
  <si>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</si>
  <si>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</si>
  <si>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</si>
  <si>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</si>
  <si>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</si>
  <si>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</si>
  <si>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</si>
  <si>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</si>
  <si>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</si>
  <si>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</si>
  <si>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</si>
  <si>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</si>
  <si>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</si>
  <si>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</si>
  <si>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</si>
  <si>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</si>
  <si>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</si>
  <si>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</si>
  <si>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</si>
  <si>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</si>
  <si>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</si>
  <si>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</si>
  <si>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</si>
  <si>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</si>
  <si>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</si>
  <si>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</si>
  <si>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</si>
  <si>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</si>
  <si>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</si>
  <si>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</si>
  <si>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</si>
  <si>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</si>
  <si>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</si>
  <si>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</si>
  <si>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</si>
  <si>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</si>
  <si>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</si>
  <si>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</si>
  <si>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</si>
  <si>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</si>
  <si>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</si>
  <si>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</si>
  <si>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</si>
  <si>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</si>
  <si>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</si>
  <si>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</si>
  <si>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</si>
  <si>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</si>
  <si>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</si>
  <si>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</si>
  <si>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</si>
  <si>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</si>
  <si>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</si>
  <si>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</si>
  <si>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</si>
  <si>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</si>
  <si>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</si>
  <si>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</si>
  <si>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</si>
  <si>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</si>
  <si>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</si>
  <si>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</si>
  <si>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</si>
  <si>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</si>
  <si>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</si>
  <si>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</si>
  <si>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</si>
  <si>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</si>
  <si>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</si>
  <si>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</si>
  <si>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</si>
  <si>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</si>
  <si>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</si>
  <si>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</si>
  <si>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</si>
  <si>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</si>
  <si>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</si>
  <si>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</si>
  <si>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</si>
  <si>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</si>
  <si>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</si>
  <si>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</si>
  <si>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</si>
  <si>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</si>
  <si>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</si>
  <si>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</si>
  <si>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</si>
  <si>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</si>
  <si>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</si>
  <si>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</si>
  <si>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</si>
  <si>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</si>
  <si>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</si>
  <si>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</si>
  <si>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</si>
  <si>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</si>
  <si>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</si>
  <si>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</si>
  <si>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</si>
  <si>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</si>
  <si>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</si>
  <si>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</si>
  <si>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</si>
  <si>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</si>
  <si>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</si>
  <si>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</si>
  <si>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</si>
  <si>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</si>
  <si>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</si>
  <si>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</si>
  <si>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</si>
  <si>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</si>
  <si>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</si>
  <si>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</si>
  <si>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</si>
  <si>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</si>
  <si>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</si>
  <si>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</si>
  <si>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</si>
  <si>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</si>
  <si>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</si>
  <si>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</si>
  <si>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</si>
  <si>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</si>
  <si>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</si>
  <si>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</si>
  <si>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</si>
  <si>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</si>
  <si>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</si>
  <si>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</si>
  <si>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</si>
  <si>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</si>
  <si>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</si>
  <si>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</si>
  <si>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</si>
  <si>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</si>
  <si>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</si>
  <si>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</si>
  <si>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</si>
  <si>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</si>
  <si>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</si>
  <si>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</si>
  <si>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</si>
  <si>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</si>
  <si>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</si>
  <si>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</si>
  <si>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</si>
  <si>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</si>
  <si>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</si>
  <si>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</si>
  <si>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</si>
  <si>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</si>
  <si>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</si>
  <si>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</si>
  <si>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</si>
  <si>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</si>
  <si>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</si>
  <si>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</si>
  <si>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</si>
  <si>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</si>
  <si>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</si>
  <si>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</si>
  <si>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</si>
  <si>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</si>
  <si>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</si>
  <si>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</si>
  <si>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</si>
  <si>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</si>
  <si>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</si>
  <si>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</si>
  <si>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</si>
  <si>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</si>
  <si>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</si>
  <si>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</si>
  <si>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</si>
  <si>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</si>
  <si>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</si>
  <si>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</si>
  <si>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</si>
  <si>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</si>
  <si>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</si>
  <si>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</si>
  <si>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</si>
  <si>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</si>
  <si>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</si>
  <si>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</si>
  <si>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</si>
  <si>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</si>
  <si>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</si>
  <si>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</si>
  <si>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</si>
  <si>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</si>
  <si>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</si>
  <si>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</si>
  <si>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</si>
  <si>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</si>
  <si>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</si>
  <si>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</si>
  <si>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</si>
  <si>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</si>
  <si>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</si>
  <si>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</si>
  <si>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</si>
  <si>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</si>
  <si>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</si>
  <si>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</si>
  <si>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</si>
  <si>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</si>
  <si>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</si>
  <si>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</si>
  <si>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</si>
  <si>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</si>
  <si>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</si>
  <si>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</si>
  <si>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</si>
  <si>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</si>
  <si>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</si>
  <si>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</si>
  <si>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</si>
  <si>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</si>
  <si>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</si>
  <si>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</si>
  <si>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</si>
  <si>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</si>
  <si>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</si>
  <si>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</si>
  <si>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</si>
  <si>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</si>
  <si>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</si>
  <si>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</si>
  <si>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</si>
  <si>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</si>
  <si>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</si>
  <si>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</si>
  <si>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</si>
  <si>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</si>
  <si>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</si>
  <si>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</si>
  <si>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</si>
  <si>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</si>
  <si>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</si>
  <si>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</si>
  <si>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</si>
  <si>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</si>
  <si>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</si>
  <si>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</si>
  <si>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</si>
  <si>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</si>
  <si>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</si>
  <si>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</si>
  <si>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</si>
  <si>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</si>
  <si>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</si>
  <si>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</si>
  <si>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</si>
  <si>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</si>
  <si>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</si>
  <si>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</si>
  <si>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</si>
  <si>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</si>
  <si>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</si>
  <si>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</si>
  <si>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</si>
  <si>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</si>
  <si>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</si>
  <si>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</si>
  <si>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</si>
  <si>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</si>
  <si>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</si>
  <si>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</si>
  <si>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</si>
  <si>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</si>
  <si>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</si>
  <si>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</si>
  <si>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</si>
  <si>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</si>
  <si>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</si>
  <si>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</si>
  <si>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</si>
  <si>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</si>
  <si>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</si>
  <si>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</si>
  <si>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</si>
  <si>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</si>
  <si>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</si>
  <si>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</si>
  <si>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</si>
  <si>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</si>
  <si>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</si>
  <si>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</si>
  <si>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</si>
  <si>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</si>
  <si>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</si>
  <si>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</si>
  <si>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</si>
  <si>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</si>
  <si>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</si>
  <si>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</si>
  <si>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</si>
  <si>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</si>
  <si>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ФЕВРАЛЬ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</si>
</sst>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6">
      <selection activeCell="M5" sqref="M5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288.008</v>
      </c>
      <c r="D3" s="95">
        <f aca="true" t="shared" si="0" ref="D3:D34">SUM(E3+F3)</f>
        <v>5.6</v>
      </c>
      <c r="E3" s="122">
        <v>5</v>
      </c>
      <c r="F3" s="122">
        <v>0.6</v>
      </c>
      <c r="G3" s="98">
        <v>187.87</v>
      </c>
      <c r="H3" s="95">
        <v>51.43</v>
      </c>
      <c r="I3" s="95">
        <v>0</v>
      </c>
      <c r="J3" s="98"/>
      <c r="K3" s="98">
        <v>269.91</v>
      </c>
      <c r="L3" s="98">
        <v>181.5</v>
      </c>
      <c r="M3" s="89">
        <f>SUM(B3+C3+G3+J3+K3+L3+N3+O3+P3)</f>
        <v>4635.418000000001</v>
      </c>
      <c r="N3" s="98">
        <v>85</v>
      </c>
      <c r="O3" s="98">
        <v>2683.8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483.442</v>
      </c>
      <c r="D4" s="89">
        <f t="shared" si="0"/>
        <v>9.4</v>
      </c>
      <c r="E4" s="123">
        <v>6</v>
      </c>
      <c r="F4" s="123">
        <v>3.4</v>
      </c>
      <c r="G4" s="99">
        <v>177.28</v>
      </c>
      <c r="H4" s="89">
        <f>H3</f>
        <v>51.43</v>
      </c>
      <c r="I4" s="89">
        <v>0</v>
      </c>
      <c r="J4" s="99"/>
      <c r="K4" s="99">
        <v>1529.49</v>
      </c>
      <c r="L4" s="99">
        <v>217.8</v>
      </c>
      <c r="M4" s="89">
        <f aca="true" t="shared" si="2" ref="M4:M10">SUM(C4+K4+L4+G4+B4+N4+O4+J4+P4)</f>
        <v>5997.022</v>
      </c>
      <c r="N4" s="99">
        <v>170</v>
      </c>
      <c r="O4" s="99">
        <v>2532.6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437.155</v>
      </c>
      <c r="D5" s="89">
        <f t="shared" si="0"/>
        <v>8.5</v>
      </c>
      <c r="E5" s="123">
        <v>6</v>
      </c>
      <c r="F5" s="123">
        <v>2.5</v>
      </c>
      <c r="G5" s="99">
        <v>133.06</v>
      </c>
      <c r="H5" s="89">
        <f>H3</f>
        <v>51.43</v>
      </c>
      <c r="I5" s="89">
        <f>I3</f>
        <v>0</v>
      </c>
      <c r="J5" s="99"/>
      <c r="K5" s="99">
        <v>1124.63</v>
      </c>
      <c r="L5" s="99">
        <v>217.8</v>
      </c>
      <c r="M5" s="89">
        <f t="shared" si="2"/>
        <v>4648.725</v>
      </c>
      <c r="N5" s="99">
        <v>170</v>
      </c>
      <c r="O5" s="99">
        <v>1900.8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72.6</v>
      </c>
      <c r="M6" s="89">
        <f t="shared" si="2"/>
        <v>3948.77</v>
      </c>
      <c r="N6" s="99">
        <v>85</v>
      </c>
      <c r="O6" s="99">
        <v>2597.4</v>
      </c>
      <c r="P6" s="296"/>
    </row>
    <row r="7" spans="1:16" ht="14.25">
      <c r="A7" s="115" t="s">
        <v>284</v>
      </c>
      <c r="B7" s="102">
        <v>895.86</v>
      </c>
      <c r="C7" s="102">
        <f t="shared" si="1"/>
        <v>267.43600000000004</v>
      </c>
      <c r="D7" s="89">
        <f t="shared" si="0"/>
        <v>5.2</v>
      </c>
      <c r="E7" s="123">
        <v>3</v>
      </c>
      <c r="F7" s="123">
        <v>2.2</v>
      </c>
      <c r="G7" s="99">
        <v>179.17</v>
      </c>
      <c r="H7" s="89">
        <f>H3</f>
        <v>51.43</v>
      </c>
      <c r="I7" s="89">
        <f>I3</f>
        <v>0</v>
      </c>
      <c r="J7" s="99"/>
      <c r="K7" s="99">
        <v>989.67</v>
      </c>
      <c r="L7" s="99">
        <v>108.9</v>
      </c>
      <c r="M7" s="89">
        <f t="shared" si="2"/>
        <v>5085.636</v>
      </c>
      <c r="N7" s="99">
        <v>85</v>
      </c>
      <c r="O7" s="99">
        <v>2559.6</v>
      </c>
      <c r="P7" s="296"/>
    </row>
    <row r="8" spans="1:16" ht="14.25">
      <c r="A8" s="115" t="s">
        <v>343</v>
      </c>
      <c r="B8" s="102">
        <v>914.76</v>
      </c>
      <c r="C8" s="102">
        <f t="shared" si="1"/>
        <v>0</v>
      </c>
      <c r="D8" s="89">
        <f t="shared" si="0"/>
        <v>0</v>
      </c>
      <c r="E8" s="123">
        <v>0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0</v>
      </c>
      <c r="M8" s="89">
        <f t="shared" si="2"/>
        <v>3796.31</v>
      </c>
      <c r="N8" s="99">
        <v>85</v>
      </c>
      <c r="O8" s="99">
        <v>2613.6</v>
      </c>
      <c r="P8" s="296"/>
    </row>
    <row r="9" spans="1:16" ht="14.25">
      <c r="A9" s="115" t="s">
        <v>335</v>
      </c>
      <c r="B9" s="102">
        <v>939.33</v>
      </c>
      <c r="C9" s="102">
        <f t="shared" si="1"/>
        <v>709.734</v>
      </c>
      <c r="D9" s="89">
        <f t="shared" si="0"/>
        <v>13.8</v>
      </c>
      <c r="E9" s="123">
        <v>7</v>
      </c>
      <c r="F9" s="123">
        <v>6.8</v>
      </c>
      <c r="G9" s="99">
        <v>187.87</v>
      </c>
      <c r="H9" s="89">
        <f>H3</f>
        <v>51.43</v>
      </c>
      <c r="I9" s="89">
        <v>0</v>
      </c>
      <c r="J9" s="99"/>
      <c r="K9" s="99">
        <v>3058.98</v>
      </c>
      <c r="L9" s="99">
        <v>254.1</v>
      </c>
      <c r="M9" s="89">
        <f t="shared" si="2"/>
        <v>8186.014</v>
      </c>
      <c r="N9" s="99">
        <v>255</v>
      </c>
      <c r="O9" s="99">
        <v>2781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113.14600000000002</v>
      </c>
      <c r="D10" s="89">
        <f t="shared" si="0"/>
        <v>2.2</v>
      </c>
      <c r="E10" s="123">
        <v>2</v>
      </c>
      <c r="F10" s="123">
        <v>0.2</v>
      </c>
      <c r="G10" s="99">
        <v>175.77</v>
      </c>
      <c r="H10" s="89">
        <f>H3</f>
        <v>51.43</v>
      </c>
      <c r="I10" s="89">
        <v>0</v>
      </c>
      <c r="J10" s="99"/>
      <c r="K10" s="99">
        <v>89.97</v>
      </c>
      <c r="L10" s="99">
        <v>72.6</v>
      </c>
      <c r="M10" s="89">
        <f t="shared" si="2"/>
        <v>3841.3360000000002</v>
      </c>
      <c r="N10" s="99">
        <v>0</v>
      </c>
      <c r="O10" s="99">
        <v>2511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3726.65</v>
      </c>
      <c r="N11" s="99">
        <v>0</v>
      </c>
      <c r="O11" s="99">
        <v>2624.4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288.008</v>
      </c>
      <c r="D12" s="89">
        <f t="shared" si="0"/>
        <v>5.6</v>
      </c>
      <c r="E12" s="123">
        <v>5</v>
      </c>
      <c r="F12" s="123">
        <v>0.6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269.91</v>
      </c>
      <c r="L12" s="99">
        <v>181.5</v>
      </c>
      <c r="M12" s="89">
        <f>SUM(C12+K12+L12+G12+B12+N12+O12+J12+P12)</f>
        <v>4651.398</v>
      </c>
      <c r="N12" s="99">
        <v>170</v>
      </c>
      <c r="O12" s="99">
        <v>2635.2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478.29900000000004</v>
      </c>
      <c r="D13" s="89">
        <f t="shared" si="0"/>
        <v>9.3</v>
      </c>
      <c r="E13" s="123">
        <v>6</v>
      </c>
      <c r="F13" s="123">
        <v>3.3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1484.51</v>
      </c>
      <c r="L13" s="99">
        <v>217.8</v>
      </c>
      <c r="M13" s="89">
        <f>SUM(C13+K13+L13+G13+B13+N13+O13+J13+P13)</f>
        <v>6078.558999999999</v>
      </c>
      <c r="N13" s="99">
        <v>340</v>
      </c>
      <c r="O13" s="99">
        <v>2505.6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411.44</v>
      </c>
      <c r="D14" s="89">
        <f t="shared" si="0"/>
        <v>8</v>
      </c>
      <c r="E14" s="123">
        <v>7</v>
      </c>
      <c r="F14" s="123">
        <v>1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449.85</v>
      </c>
      <c r="L14" s="99">
        <v>254.1</v>
      </c>
      <c r="M14" s="89">
        <f aca="true" t="shared" si="3" ref="M14:M52">SUM(C14+K14+L14+G14+B14+N14+O14+J14+P14)</f>
        <v>4973.7</v>
      </c>
      <c r="N14" s="99">
        <v>170</v>
      </c>
      <c r="O14" s="99">
        <v>2597.4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720.02</v>
      </c>
      <c r="D15" s="89">
        <f t="shared" si="0"/>
        <v>14</v>
      </c>
      <c r="E15" s="123">
        <v>9</v>
      </c>
      <c r="F15" s="123">
        <v>5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2249.25</v>
      </c>
      <c r="L15" s="99">
        <v>326.7</v>
      </c>
      <c r="M15" s="89">
        <f t="shared" si="3"/>
        <v>7447.619999999999</v>
      </c>
      <c r="N15" s="99">
        <v>425</v>
      </c>
      <c r="O15" s="99">
        <v>2624.4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0</v>
      </c>
      <c r="D16" s="89">
        <f t="shared" si="0"/>
        <v>0</v>
      </c>
      <c r="E16" s="123">
        <v>0</v>
      </c>
      <c r="F16" s="123">
        <v>0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0</v>
      </c>
      <c r="L16" s="99">
        <v>0</v>
      </c>
      <c r="M16" s="89">
        <f t="shared" si="3"/>
        <v>3734.32</v>
      </c>
      <c r="N16" s="99">
        <v>0</v>
      </c>
      <c r="O16" s="99">
        <v>2629.8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252.007</v>
      </c>
      <c r="D17" s="89">
        <f t="shared" si="0"/>
        <v>4.9</v>
      </c>
      <c r="E17" s="123">
        <v>4</v>
      </c>
      <c r="F17" s="123">
        <v>0.9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404.87</v>
      </c>
      <c r="L17" s="99">
        <v>145.2</v>
      </c>
      <c r="M17" s="89">
        <f t="shared" si="3"/>
        <v>4583.057000000001</v>
      </c>
      <c r="N17" s="99">
        <v>85</v>
      </c>
      <c r="O17" s="99">
        <v>2602.8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771.45</v>
      </c>
      <c r="D18" s="89">
        <f t="shared" si="0"/>
        <v>15</v>
      </c>
      <c r="E18" s="123">
        <v>15</v>
      </c>
      <c r="F18" s="123">
        <v>0</v>
      </c>
      <c r="G18" s="99">
        <v>188.62</v>
      </c>
      <c r="H18" s="89">
        <f>H3</f>
        <v>51.43</v>
      </c>
      <c r="I18" s="89">
        <v>0</v>
      </c>
      <c r="J18" s="99"/>
      <c r="K18" s="99">
        <v>0</v>
      </c>
      <c r="L18" s="99">
        <v>544.5</v>
      </c>
      <c r="M18" s="89">
        <f t="shared" si="3"/>
        <v>5397.280000000001</v>
      </c>
      <c r="N18" s="99">
        <v>255</v>
      </c>
      <c r="O18" s="99">
        <v>2694.6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457.72700000000003</v>
      </c>
      <c r="D19" s="89">
        <f t="shared" si="0"/>
        <v>8.9</v>
      </c>
      <c r="E19" s="123">
        <v>7</v>
      </c>
      <c r="F19" s="123">
        <v>1.9</v>
      </c>
      <c r="G19" s="99">
        <v>283.5</v>
      </c>
      <c r="H19" s="89">
        <f>H3</f>
        <v>51.43</v>
      </c>
      <c r="I19" s="89">
        <v>0</v>
      </c>
      <c r="J19" s="99"/>
      <c r="K19" s="99">
        <v>854.72</v>
      </c>
      <c r="L19" s="99">
        <v>254.1</v>
      </c>
      <c r="M19" s="89">
        <f t="shared" si="3"/>
        <v>8046.347</v>
      </c>
      <c r="N19" s="99">
        <v>340</v>
      </c>
      <c r="O19" s="99">
        <v>4438.8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606.874</v>
      </c>
      <c r="D20" s="89">
        <f t="shared" si="0"/>
        <v>11.8</v>
      </c>
      <c r="E20" s="123">
        <v>10</v>
      </c>
      <c r="F20" s="123">
        <v>1.8</v>
      </c>
      <c r="G20" s="99">
        <v>218.48</v>
      </c>
      <c r="H20" s="89">
        <f>H3</f>
        <v>51.43</v>
      </c>
      <c r="I20" s="89">
        <v>0</v>
      </c>
      <c r="J20" s="99"/>
      <c r="K20" s="99">
        <v>809.73</v>
      </c>
      <c r="L20" s="99">
        <v>363</v>
      </c>
      <c r="M20" s="89">
        <f t="shared" si="3"/>
        <v>6466.704</v>
      </c>
      <c r="N20" s="99">
        <v>255</v>
      </c>
      <c r="O20" s="99">
        <v>3121.2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293.151</v>
      </c>
      <c r="D21" s="89">
        <f t="shared" si="0"/>
        <v>5.7</v>
      </c>
      <c r="E21" s="123">
        <v>4</v>
      </c>
      <c r="F21" s="123">
        <v>1.7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764.75</v>
      </c>
      <c r="L21" s="99">
        <v>145.2</v>
      </c>
      <c r="M21" s="89">
        <f t="shared" si="3"/>
        <v>7200.781</v>
      </c>
      <c r="N21" s="99">
        <v>170</v>
      </c>
      <c r="O21" s="99">
        <v>4104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4455.110000000001</v>
      </c>
      <c r="N22" s="99">
        <v>0</v>
      </c>
      <c r="O22" s="99">
        <v>3137.4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77.145</v>
      </c>
      <c r="D23" s="89">
        <f t="shared" si="0"/>
        <v>1.5</v>
      </c>
      <c r="E23" s="123">
        <v>1.5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54.45</v>
      </c>
      <c r="M23" s="89">
        <f t="shared" si="3"/>
        <v>6013.605</v>
      </c>
      <c r="N23" s="99">
        <v>85</v>
      </c>
      <c r="O23" s="99">
        <v>4082.4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344.581</v>
      </c>
      <c r="D24" s="89">
        <f t="shared" si="0"/>
        <v>6.7</v>
      </c>
      <c r="E24" s="123">
        <v>3</v>
      </c>
      <c r="F24" s="123">
        <v>3.7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1664.45</v>
      </c>
      <c r="L24" s="99">
        <v>108.9</v>
      </c>
      <c r="M24" s="89">
        <f t="shared" si="3"/>
        <v>6704.701000000001</v>
      </c>
      <c r="N24" s="99">
        <v>170</v>
      </c>
      <c r="O24" s="99">
        <v>3110.4</v>
      </c>
      <c r="P24" s="296"/>
    </row>
    <row r="25" spans="1:16" ht="14.25">
      <c r="A25" s="115" t="s">
        <v>324</v>
      </c>
      <c r="B25" s="102">
        <v>1432.62</v>
      </c>
      <c r="C25" s="102">
        <f t="shared" si="1"/>
        <v>750.8779999999999</v>
      </c>
      <c r="D25" s="89">
        <f t="shared" si="0"/>
        <v>14.6</v>
      </c>
      <c r="E25" s="123">
        <v>7.5</v>
      </c>
      <c r="F25" s="123">
        <v>7.1</v>
      </c>
      <c r="G25" s="99">
        <v>286.52</v>
      </c>
      <c r="H25" s="89">
        <f>H3</f>
        <v>51.43</v>
      </c>
      <c r="I25" s="89">
        <v>0</v>
      </c>
      <c r="J25" s="99"/>
      <c r="K25" s="99">
        <v>3193.94</v>
      </c>
      <c r="L25" s="99">
        <v>272.25</v>
      </c>
      <c r="M25" s="89">
        <f t="shared" si="3"/>
        <v>10806.808</v>
      </c>
      <c r="N25" s="99">
        <v>340</v>
      </c>
      <c r="O25" s="99">
        <v>4530.6</v>
      </c>
      <c r="P25" s="296"/>
    </row>
    <row r="26" spans="1:16" ht="14.25">
      <c r="A26" s="115" t="s">
        <v>297</v>
      </c>
      <c r="B26" s="102">
        <v>1086.75</v>
      </c>
      <c r="C26" s="102">
        <f t="shared" si="1"/>
        <v>154.29</v>
      </c>
      <c r="D26" s="89">
        <f t="shared" si="0"/>
        <v>3</v>
      </c>
      <c r="E26" s="123">
        <v>2</v>
      </c>
      <c r="F26" s="123">
        <v>1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449.85</v>
      </c>
      <c r="L26" s="99">
        <v>72.6</v>
      </c>
      <c r="M26" s="89">
        <f t="shared" si="3"/>
        <v>5170.84</v>
      </c>
      <c r="N26" s="99">
        <v>85</v>
      </c>
      <c r="O26" s="99">
        <v>3105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5781.67</v>
      </c>
      <c r="N27" s="99">
        <v>0</v>
      </c>
      <c r="O27" s="99">
        <v>4071.6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658.3040000000001</v>
      </c>
      <c r="D28" s="89">
        <f t="shared" si="0"/>
        <v>12.8</v>
      </c>
      <c r="E28" s="123">
        <v>8</v>
      </c>
      <c r="F28" s="123">
        <v>4.8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2159.28</v>
      </c>
      <c r="L28" s="99">
        <v>290.4</v>
      </c>
      <c r="M28" s="89">
        <f t="shared" si="3"/>
        <v>8982.974</v>
      </c>
      <c r="N28" s="99">
        <v>170</v>
      </c>
      <c r="O28" s="99">
        <v>4017.6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360.01</v>
      </c>
      <c r="D29" s="89">
        <f t="shared" si="0"/>
        <v>7</v>
      </c>
      <c r="E29" s="123">
        <v>7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254.1</v>
      </c>
      <c r="M29" s="89">
        <f t="shared" si="3"/>
        <v>5703.83</v>
      </c>
      <c r="N29" s="99">
        <v>170</v>
      </c>
      <c r="O29" s="99">
        <v>3574.8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637.732</v>
      </c>
      <c r="D30" s="89">
        <f t="shared" si="0"/>
        <v>12.4</v>
      </c>
      <c r="E30" s="123">
        <v>11</v>
      </c>
      <c r="F30" s="123">
        <v>1.4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629.79</v>
      </c>
      <c r="L30" s="99">
        <v>399.3</v>
      </c>
      <c r="M30" s="89">
        <f t="shared" si="3"/>
        <v>7572.482</v>
      </c>
      <c r="N30" s="99">
        <v>170</v>
      </c>
      <c r="O30" s="99">
        <v>4039.2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51.43</v>
      </c>
      <c r="D31" s="89">
        <f t="shared" si="0"/>
        <v>1</v>
      </c>
      <c r="E31" s="123">
        <v>1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36.3</v>
      </c>
      <c r="M31" s="89">
        <f t="shared" si="3"/>
        <v>4581.83</v>
      </c>
      <c r="N31" s="99">
        <v>85</v>
      </c>
      <c r="O31" s="99">
        <v>3105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421.72599999999994</v>
      </c>
      <c r="D32" s="89">
        <f t="shared" si="0"/>
        <v>8.2</v>
      </c>
      <c r="E32" s="123">
        <v>7</v>
      </c>
      <c r="F32" s="123">
        <v>1.2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539.82</v>
      </c>
      <c r="L32" s="99">
        <v>254.1</v>
      </c>
      <c r="M32" s="89">
        <f t="shared" si="3"/>
        <v>7298.326</v>
      </c>
      <c r="N32" s="99">
        <v>255</v>
      </c>
      <c r="O32" s="99">
        <v>4104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257.15</v>
      </c>
      <c r="D33" s="89">
        <f t="shared" si="0"/>
        <v>5</v>
      </c>
      <c r="E33" s="123">
        <v>5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181.5</v>
      </c>
      <c r="M33" s="89">
        <f t="shared" si="3"/>
        <v>5293.8</v>
      </c>
      <c r="N33" s="99">
        <v>170</v>
      </c>
      <c r="O33" s="99">
        <v>3299.4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205.72</v>
      </c>
      <c r="D34" s="89">
        <f t="shared" si="0"/>
        <v>4</v>
      </c>
      <c r="E34" s="123">
        <v>4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145.2</v>
      </c>
      <c r="M34" s="89">
        <f t="shared" si="3"/>
        <v>6302.59</v>
      </c>
      <c r="N34" s="99">
        <v>170</v>
      </c>
      <c r="O34" s="99">
        <v>4071.6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514.3</v>
      </c>
      <c r="D35" s="89">
        <f aca="true" t="shared" si="5" ref="D35:D52">SUM(E35+F35)</f>
        <v>10</v>
      </c>
      <c r="E35" s="123">
        <v>10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363</v>
      </c>
      <c r="M35" s="89">
        <f t="shared" si="3"/>
        <v>5649.4</v>
      </c>
      <c r="N35" s="99">
        <v>340</v>
      </c>
      <c r="O35" s="99">
        <v>3121.2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529.729</v>
      </c>
      <c r="D36" s="89">
        <f t="shared" si="5"/>
        <v>10.3</v>
      </c>
      <c r="E36" s="123">
        <v>9</v>
      </c>
      <c r="F36" s="123">
        <v>1.3</v>
      </c>
      <c r="G36" s="99">
        <v>289.55</v>
      </c>
      <c r="H36" s="89">
        <f>H3</f>
        <v>51.43</v>
      </c>
      <c r="I36" s="89">
        <v>0</v>
      </c>
      <c r="J36" s="99"/>
      <c r="K36" s="99">
        <v>584.81</v>
      </c>
      <c r="L36" s="99">
        <v>326.7</v>
      </c>
      <c r="M36" s="89">
        <f t="shared" si="3"/>
        <v>7654.929</v>
      </c>
      <c r="N36" s="99">
        <v>340</v>
      </c>
      <c r="O36" s="99">
        <v>4136.4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308.58</v>
      </c>
      <c r="D37" s="89">
        <f t="shared" si="5"/>
        <v>6</v>
      </c>
      <c r="E37" s="123">
        <v>5</v>
      </c>
      <c r="F37" s="123">
        <v>1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449.85</v>
      </c>
      <c r="L37" s="99">
        <v>181.5</v>
      </c>
      <c r="M37" s="89">
        <f t="shared" si="3"/>
        <v>5603.38</v>
      </c>
      <c r="N37" s="99">
        <v>170</v>
      </c>
      <c r="O37" s="99">
        <v>3164.4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0</v>
      </c>
      <c r="D38" s="89">
        <f t="shared" si="5"/>
        <v>0</v>
      </c>
      <c r="E38" s="123">
        <v>0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0</v>
      </c>
      <c r="M38" s="89">
        <f t="shared" si="3"/>
        <v>2768.15</v>
      </c>
      <c r="N38" s="99">
        <v>0</v>
      </c>
      <c r="O38" s="99">
        <v>1949.4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462.87</v>
      </c>
      <c r="D39" s="89">
        <f t="shared" si="5"/>
        <v>9</v>
      </c>
      <c r="E39" s="123">
        <v>9</v>
      </c>
      <c r="F39" s="123">
        <v>0</v>
      </c>
      <c r="G39" s="99">
        <v>177.56</v>
      </c>
      <c r="H39" s="89">
        <f>H3</f>
        <v>51.43</v>
      </c>
      <c r="I39" s="89">
        <f>I3</f>
        <v>0</v>
      </c>
      <c r="J39" s="99"/>
      <c r="K39" s="99">
        <v>0</v>
      </c>
      <c r="L39" s="99">
        <v>326.7</v>
      </c>
      <c r="M39" s="89">
        <f t="shared" si="3"/>
        <v>4563.43</v>
      </c>
      <c r="N39" s="99">
        <v>170</v>
      </c>
      <c r="O39" s="99">
        <v>2538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514.3</v>
      </c>
      <c r="D40" s="89">
        <f t="shared" si="5"/>
        <v>10</v>
      </c>
      <c r="E40" s="123">
        <v>8</v>
      </c>
      <c r="F40" s="123">
        <v>2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899.7</v>
      </c>
      <c r="L40" s="99">
        <v>290.4</v>
      </c>
      <c r="M40" s="89">
        <f t="shared" si="3"/>
        <v>5722.66</v>
      </c>
      <c r="N40" s="99">
        <v>170</v>
      </c>
      <c r="O40" s="99">
        <v>2732.4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725.163</v>
      </c>
      <c r="D41" s="89">
        <f t="shared" si="5"/>
        <v>14.1</v>
      </c>
      <c r="E41" s="123">
        <v>12</v>
      </c>
      <c r="F41" s="123">
        <v>2.1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944.69</v>
      </c>
      <c r="L41" s="99">
        <v>435.6</v>
      </c>
      <c r="M41" s="89">
        <f t="shared" si="3"/>
        <v>5917.103</v>
      </c>
      <c r="N41" s="99">
        <v>85</v>
      </c>
      <c r="O41" s="99">
        <v>2624.4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308.58</v>
      </c>
      <c r="D42" s="89">
        <f t="shared" si="5"/>
        <v>6</v>
      </c>
      <c r="E42" s="123">
        <v>4</v>
      </c>
      <c r="F42" s="123">
        <v>2</v>
      </c>
      <c r="G42" s="99">
        <v>176.53</v>
      </c>
      <c r="H42" s="89">
        <f>H3</f>
        <v>51.43</v>
      </c>
      <c r="I42" s="89">
        <v>0</v>
      </c>
      <c r="J42" s="99"/>
      <c r="K42" s="99">
        <v>899.7</v>
      </c>
      <c r="L42" s="99">
        <v>145.2</v>
      </c>
      <c r="M42" s="89">
        <f t="shared" si="3"/>
        <v>5019.4400000000005</v>
      </c>
      <c r="N42" s="99">
        <v>85</v>
      </c>
      <c r="O42" s="99">
        <v>2521.8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514.3</v>
      </c>
      <c r="D43" s="89">
        <f t="shared" si="5"/>
        <v>10</v>
      </c>
      <c r="E43" s="123">
        <v>9</v>
      </c>
      <c r="F43" s="123">
        <v>1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449.85</v>
      </c>
      <c r="L43" s="99">
        <v>326.7</v>
      </c>
      <c r="M43" s="89">
        <f t="shared" si="3"/>
        <v>5411.17</v>
      </c>
      <c r="N43" s="99">
        <v>340</v>
      </c>
      <c r="O43" s="99">
        <v>2662.2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205.72</v>
      </c>
      <c r="D44" s="89">
        <f t="shared" si="5"/>
        <v>4</v>
      </c>
      <c r="E44" s="123">
        <v>3</v>
      </c>
      <c r="F44" s="123">
        <v>1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449.85</v>
      </c>
      <c r="L44" s="99">
        <v>108.9</v>
      </c>
      <c r="M44" s="89">
        <f t="shared" si="3"/>
        <v>4537.780000000001</v>
      </c>
      <c r="N44" s="99">
        <v>85</v>
      </c>
      <c r="O44" s="99">
        <v>2597.4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447.441</v>
      </c>
      <c r="D45" s="89">
        <f t="shared" si="5"/>
        <v>8.7</v>
      </c>
      <c r="E45" s="123">
        <v>7</v>
      </c>
      <c r="F45" s="123">
        <v>1.7</v>
      </c>
      <c r="G45" s="99">
        <v>178.42</v>
      </c>
      <c r="H45" s="89">
        <f>H3</f>
        <v>51.43</v>
      </c>
      <c r="I45" s="89">
        <v>0</v>
      </c>
      <c r="J45" s="99"/>
      <c r="K45" s="99">
        <v>764.75</v>
      </c>
      <c r="L45" s="99">
        <v>254.1</v>
      </c>
      <c r="M45" s="89">
        <f t="shared" si="3"/>
        <v>5170.591</v>
      </c>
      <c r="N45" s="99">
        <v>85</v>
      </c>
      <c r="O45" s="99">
        <v>2548.8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267.43600000000004</v>
      </c>
      <c r="D46" s="89">
        <f t="shared" si="5"/>
        <v>5.2</v>
      </c>
      <c r="E46" s="123">
        <v>4</v>
      </c>
      <c r="F46" s="123">
        <v>1.2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539.82</v>
      </c>
      <c r="L46" s="99">
        <v>145.2</v>
      </c>
      <c r="M46" s="89">
        <f t="shared" si="3"/>
        <v>4741.096</v>
      </c>
      <c r="N46" s="99">
        <v>85</v>
      </c>
      <c r="O46" s="99">
        <v>2608.2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308.58</v>
      </c>
      <c r="D47" s="89">
        <f t="shared" si="5"/>
        <v>6</v>
      </c>
      <c r="E47" s="123">
        <v>5</v>
      </c>
      <c r="F47" s="123">
        <v>1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449.85</v>
      </c>
      <c r="L47" s="99">
        <v>181.5</v>
      </c>
      <c r="M47" s="89">
        <f t="shared" si="3"/>
        <v>4798.24</v>
      </c>
      <c r="N47" s="99">
        <v>170</v>
      </c>
      <c r="O47" s="99">
        <v>2597.4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668.59</v>
      </c>
      <c r="D48" s="89">
        <f t="shared" si="5"/>
        <v>13</v>
      </c>
      <c r="E48" s="123">
        <v>10</v>
      </c>
      <c r="F48" s="123">
        <v>3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1349.55</v>
      </c>
      <c r="L48" s="99">
        <v>363</v>
      </c>
      <c r="M48" s="89">
        <f t="shared" si="3"/>
        <v>6124.43</v>
      </c>
      <c r="N48" s="99">
        <v>170</v>
      </c>
      <c r="O48" s="99">
        <v>2516.4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3787.99</v>
      </c>
      <c r="N49" s="99">
        <v>0</v>
      </c>
      <c r="O49" s="99">
        <v>2667.6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360.01</v>
      </c>
      <c r="D50" s="89">
        <f t="shared" si="5"/>
        <v>7</v>
      </c>
      <c r="E50" s="123">
        <v>7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254.1</v>
      </c>
      <c r="M50" s="89">
        <f t="shared" si="3"/>
        <v>4487.75</v>
      </c>
      <c r="N50" s="99">
        <v>170</v>
      </c>
      <c r="O50" s="99">
        <v>2608.2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452.58400000000006</v>
      </c>
      <c r="D51" s="89">
        <f t="shared" si="5"/>
        <v>8.8</v>
      </c>
      <c r="E51" s="123">
        <v>7</v>
      </c>
      <c r="F51" s="123">
        <v>1.8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809.73</v>
      </c>
      <c r="L51" s="99">
        <v>254.1</v>
      </c>
      <c r="M51" s="89">
        <f>SUM(C51+K51+L51+G51+B51+N51+O51+J51+P51)</f>
        <v>5252.034</v>
      </c>
      <c r="N51" s="99">
        <v>170</v>
      </c>
      <c r="O51" s="99">
        <v>2511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298.294</v>
      </c>
      <c r="D52" s="90">
        <f t="shared" si="5"/>
        <v>5.8</v>
      </c>
      <c r="E52" s="121">
        <v>5</v>
      </c>
      <c r="F52" s="121">
        <v>0.8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359.88</v>
      </c>
      <c r="L52" s="99">
        <v>181.5</v>
      </c>
      <c r="M52" s="90">
        <f t="shared" si="3"/>
        <v>4797.664</v>
      </c>
      <c r="N52" s="99">
        <v>170</v>
      </c>
      <c r="O52" s="100">
        <v>2667.6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17486.199999999997</v>
      </c>
      <c r="D53" s="117">
        <f t="shared" si="6"/>
        <v>340</v>
      </c>
      <c r="E53" s="124">
        <f>SUM(E3:E52)</f>
        <v>269</v>
      </c>
      <c r="F53" s="124">
        <f>SUM(F3:F52)</f>
        <v>71</v>
      </c>
      <c r="G53" s="104">
        <f t="shared" si="6"/>
        <v>10388.48</v>
      </c>
      <c r="H53" s="118"/>
      <c r="I53" s="118">
        <f aca="true" t="shared" si="7" ref="I53:N53">SUM(I3:I52)</f>
        <v>0</v>
      </c>
      <c r="J53" s="106"/>
      <c r="K53" s="104">
        <f>SUM(K3:K52)</f>
        <v>31939.399999999994</v>
      </c>
      <c r="L53" s="104">
        <f t="shared" si="7"/>
        <v>9764.7</v>
      </c>
      <c r="M53" s="105">
        <f t="shared" si="7"/>
        <v>279121.44999999995</v>
      </c>
      <c r="N53" s="104">
        <f t="shared" si="7"/>
        <v>7820</v>
      </c>
      <c r="O53" s="100">
        <f>SUM(O3:O52)</f>
        <v>149779.80000000002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2020-02-26T18:12:14Z</cp:lastPrinted>
  <dcterms:created xsi:type="dcterms:W3CDTF">2011-02-24T08:44:16Z</dcterms:created>
  <dcterms:modified xsi:type="dcterms:W3CDTF">2020-02-26T18:12:18Z</dcterms:modified>
  <cp:category/>
  <cp:version/>
  <cp:contentType/>
  <cp:contentStatus/>
</cp:coreProperties>
</file>